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ders gör." sheetId="9" r:id="rId1"/>
  </sheets>
  <calcPr calcId="152511"/>
</workbook>
</file>

<file path=xl/calcChain.xml><?xml version="1.0" encoding="utf-8"?>
<calcChain xmlns="http://schemas.openxmlformats.org/spreadsheetml/2006/main">
  <c r="F82" i="9"/>
  <c r="E82"/>
  <c r="D82"/>
  <c r="C82"/>
  <c r="F61"/>
  <c r="E61"/>
  <c r="D61"/>
  <c r="C61"/>
  <c r="F47"/>
  <c r="E47"/>
  <c r="D47"/>
  <c r="C47"/>
</calcChain>
</file>

<file path=xl/sharedStrings.xml><?xml version="1.0" encoding="utf-8"?>
<sst xmlns="http://schemas.openxmlformats.org/spreadsheetml/2006/main" count="375" uniqueCount="191">
  <si>
    <t>Çok Değişkenli İstatistik II</t>
  </si>
  <si>
    <t>Nümerik Analiz</t>
  </si>
  <si>
    <t>Optimizasyon Teknikleri</t>
  </si>
  <si>
    <t>T</t>
  </si>
  <si>
    <t>AKTS</t>
  </si>
  <si>
    <t>KOD</t>
  </si>
  <si>
    <t>Güvenilirlik Analizi</t>
  </si>
  <si>
    <t>Lineer Modeller</t>
  </si>
  <si>
    <t>İST152</t>
  </si>
  <si>
    <t>ATİ102</t>
  </si>
  <si>
    <t>Atatürk İlkeleri ve İnkılap Tarihi II</t>
  </si>
  <si>
    <t>İST158</t>
  </si>
  <si>
    <t>Matematik II</t>
  </si>
  <si>
    <t>İST154</t>
  </si>
  <si>
    <t>Olasılığa Giriş II</t>
  </si>
  <si>
    <t>SSD148</t>
  </si>
  <si>
    <t>SSD144</t>
  </si>
  <si>
    <t>Endemik Bitki Türleri ve Endemizm</t>
  </si>
  <si>
    <t>SSD138</t>
  </si>
  <si>
    <t>Farkındalık ve Değerler Eğitimi</t>
  </si>
  <si>
    <t>SSD122</t>
  </si>
  <si>
    <t>Geleneksel Türk El Sanatları</t>
  </si>
  <si>
    <t>SSD130</t>
  </si>
  <si>
    <t>Gıda Katkı Maddeleri</t>
  </si>
  <si>
    <t>SSD150</t>
  </si>
  <si>
    <t>Gündelik Hayatta Psikoloji</t>
  </si>
  <si>
    <t>SSD132</t>
  </si>
  <si>
    <t>Kariyer ve Liderlik</t>
  </si>
  <si>
    <t>SSD134</t>
  </si>
  <si>
    <t>Kitap ve Yorum</t>
  </si>
  <si>
    <t>SSD124</t>
  </si>
  <si>
    <t>Kültürel Miras</t>
  </si>
  <si>
    <t>SSD126</t>
  </si>
  <si>
    <t>Örgütsel Davranış</t>
  </si>
  <si>
    <t>SSD136</t>
  </si>
  <si>
    <t>Sağlıklı Yaşam ve Beslenme</t>
  </si>
  <si>
    <t>SSD146</t>
  </si>
  <si>
    <t>Sosyal Sorumluluk Projeleri</t>
  </si>
  <si>
    <t>SSD140</t>
  </si>
  <si>
    <t>Toplumsal Cinsiyet ve Mobbing</t>
  </si>
  <si>
    <t>SSD142</t>
  </si>
  <si>
    <t>SSD128</t>
  </si>
  <si>
    <t>Uygulamalı Etik</t>
  </si>
  <si>
    <t>İST156</t>
  </si>
  <si>
    <t>Temel İstatistik II</t>
  </si>
  <si>
    <t>TDİ102</t>
  </si>
  <si>
    <t>Türk Dili II</t>
  </si>
  <si>
    <t>YD102</t>
  </si>
  <si>
    <t>YDA102</t>
  </si>
  <si>
    <t>Almanca II</t>
  </si>
  <si>
    <t>YDF102</t>
  </si>
  <si>
    <t>Fransızca II</t>
  </si>
  <si>
    <t>YDİ102</t>
  </si>
  <si>
    <t>İngilizce II</t>
  </si>
  <si>
    <t>İST268</t>
  </si>
  <si>
    <t>İST262</t>
  </si>
  <si>
    <t>İST260</t>
  </si>
  <si>
    <t>İstatistik Teorisi</t>
  </si>
  <si>
    <t>Matrisler Kuramı</t>
  </si>
  <si>
    <t>İST252</t>
  </si>
  <si>
    <t>İST254</t>
  </si>
  <si>
    <t>İST258</t>
  </si>
  <si>
    <t>Veri Tabanı Programı</t>
  </si>
  <si>
    <t>İST364</t>
  </si>
  <si>
    <t>Aktüerya</t>
  </si>
  <si>
    <t>İST368</t>
  </si>
  <si>
    <t>Anket Düzenleme</t>
  </si>
  <si>
    <t>İST358</t>
  </si>
  <si>
    <t>Biyoistatistik</t>
  </si>
  <si>
    <t>İST372</t>
  </si>
  <si>
    <t>Ekonometrik Modeller</t>
  </si>
  <si>
    <t>İST386</t>
  </si>
  <si>
    <t>Kestirim Yöntemleri</t>
  </si>
  <si>
    <t>İST360</t>
  </si>
  <si>
    <t>Mesleki Yabancı Dil II</t>
  </si>
  <si>
    <t>İST390</t>
  </si>
  <si>
    <t>İST374</t>
  </si>
  <si>
    <t>Veri Analizi</t>
  </si>
  <si>
    <t>İST352</t>
  </si>
  <si>
    <t>İST356</t>
  </si>
  <si>
    <t>İST354</t>
  </si>
  <si>
    <t>Zaman Serisi Analizi</t>
  </si>
  <si>
    <t>İST470</t>
  </si>
  <si>
    <t>Veri Zarflama Analizine Giriş</t>
  </si>
  <si>
    <t>İST434</t>
  </si>
  <si>
    <t>İST450</t>
  </si>
  <si>
    <t>İST426</t>
  </si>
  <si>
    <t>İST422</t>
  </si>
  <si>
    <t>Kalite Denetimi</t>
  </si>
  <si>
    <t>İST466</t>
  </si>
  <si>
    <t>İST484</t>
  </si>
  <si>
    <t>İST486</t>
  </si>
  <si>
    <t>İST482</t>
  </si>
  <si>
    <t>TOPLAM</t>
  </si>
  <si>
    <t>ONDOKUZ MAYIS ÜNİVERSİTESİ</t>
  </si>
  <si>
    <t xml:space="preserve">FEN EDEBİYAT FAKÜLTESİ </t>
  </si>
  <si>
    <t>İSTATİSTİK BÖLÜMÜ DERS DAĞILIMI 202-21 BAHAR DÖNEMİ</t>
  </si>
  <si>
    <t>2.YARIYIL</t>
  </si>
  <si>
    <t>DERS ADI</t>
  </si>
  <si>
    <t>P</t>
  </si>
  <si>
    <t>KR.</t>
  </si>
  <si>
    <t>2</t>
  </si>
  <si>
    <t>Yabancı Dil II</t>
  </si>
  <si>
    <t>(Bu ders YD102 grubundan alınacaktır.)</t>
  </si>
  <si>
    <t>Algoritma ve Prog. Giriş</t>
  </si>
  <si>
    <t>1</t>
  </si>
  <si>
    <t>6</t>
  </si>
  <si>
    <t>3</t>
  </si>
  <si>
    <t>5</t>
  </si>
  <si>
    <t>0</t>
  </si>
  <si>
    <t>7</t>
  </si>
  <si>
    <t>Sosyal Seçmeli Ders II</t>
  </si>
  <si>
    <r>
      <t xml:space="preserve">(SSD Grubundan </t>
    </r>
    <r>
      <rPr>
        <b/>
        <sz val="11"/>
        <rFont val="Calibri"/>
        <family val="2"/>
        <charset val="162"/>
      </rPr>
      <t>bir</t>
    </r>
    <r>
      <rPr>
        <sz val="11"/>
        <rFont val="Calibri"/>
        <family val="2"/>
        <charset val="162"/>
      </rPr>
      <t xml:space="preserve"> ders seçilecektir.)</t>
    </r>
  </si>
  <si>
    <t>YD102 Yabancı Dil II</t>
  </si>
  <si>
    <t>SSD (Sosyal Seçmeli Dersler)</t>
  </si>
  <si>
    <t>4</t>
  </si>
  <si>
    <t>4.YARIYIL</t>
  </si>
  <si>
    <t>İST256</t>
  </si>
  <si>
    <t>SEÇMELİ DERS</t>
  </si>
  <si>
    <t>SEÇMELİ DERSLER (4. YARIYIL)</t>
  </si>
  <si>
    <t>Doğrusal Olm.Prog. Giriş</t>
  </si>
  <si>
    <t>Bilgisayar Prog. Giriş II</t>
  </si>
  <si>
    <t>6.YARIYIL</t>
  </si>
  <si>
    <t>İstatistik Paket Prog. I</t>
  </si>
  <si>
    <t>SEÇMELİ DERSLER (6. YARIYIL)</t>
  </si>
  <si>
    <t xml:space="preserve">Staj* </t>
  </si>
  <si>
    <t>* 20 iş günü (İsteğe bağlı)</t>
  </si>
  <si>
    <t>8.YARIYIL</t>
  </si>
  <si>
    <t>Par.Olmayan İst. Yönt</t>
  </si>
  <si>
    <t xml:space="preserve">Bitirme Projesi </t>
  </si>
  <si>
    <t>İleri Yöneylem Araş.</t>
  </si>
  <si>
    <t>SEÇMELİ DERSLER (8. YARIYIL)</t>
  </si>
  <si>
    <t xml:space="preserve">Bekleme Hattı Teorisi </t>
  </si>
  <si>
    <t>Kanonik Kor. Analizi</t>
  </si>
  <si>
    <t>İST110 LİNEER CEBİR II</t>
  </si>
  <si>
    <t>DOÇ.DR.KAMİL ALAKUŞ</t>
  </si>
  <si>
    <t>İST202 İKTİSAT II</t>
  </si>
  <si>
    <t>İST204 İST.İÇİN İLERİ MAT. II</t>
  </si>
  <si>
    <t>DR.ÖĞRETİM ÜYESİ FATMA GÜLER</t>
  </si>
  <si>
    <t>Öğretim Elemanı</t>
  </si>
  <si>
    <t>Dr.Öğretim Üyesi Emre Dünder</t>
  </si>
  <si>
    <t>Doç.Dr.Erol Terzi</t>
  </si>
  <si>
    <t>Dr.Öğretim Üyesi Hasan Bulut</t>
  </si>
  <si>
    <t>Prof.Dr.Yüksel Öner</t>
  </si>
  <si>
    <t>Prof.Dr.V.Rezan Uslu</t>
  </si>
  <si>
    <t>Doç.Dr.Talat Şenel</t>
  </si>
  <si>
    <t>Prof.Dr.Kamil Alakuş</t>
  </si>
  <si>
    <t>Öğr.Gör.Muhammed Kara</t>
  </si>
  <si>
    <t>Doç.Dr.Pelin Kasap</t>
  </si>
  <si>
    <t>Dr.Öğretim Üyesi Serpil Aydın</t>
  </si>
  <si>
    <t>Öğr.Gör.Umut Yamak</t>
  </si>
  <si>
    <t>Prof.Dr.Yüksel Terzi</t>
  </si>
  <si>
    <t>Prof.Dr.Vedat Sağlam</t>
  </si>
  <si>
    <t>İST372 Ekonometrik Modeller</t>
  </si>
  <si>
    <t>SADECE SINAV YAPILACAK DERSLER</t>
  </si>
  <si>
    <t xml:space="preserve">Doç.Dr.Taner Tunç </t>
  </si>
  <si>
    <t>İST426 Güvenilirlik Analizi</t>
  </si>
  <si>
    <t>Bu iki dersten biri seçilecek</t>
  </si>
  <si>
    <t>Bu ders seçilecek</t>
  </si>
  <si>
    <t>(303) kredili 3 ders seçilecek</t>
  </si>
  <si>
    <t>İST484 BİTİRME PROJESİ GRUPLARI</t>
  </si>
  <si>
    <t>ÖĞRETİM ELEMANI</t>
  </si>
  <si>
    <t>KONTENJAN</t>
  </si>
  <si>
    <t>10</t>
  </si>
  <si>
    <t>Doç.Dr.Taner Tunç</t>
  </si>
  <si>
    <t>Öğr.Gör. Umut Yamak</t>
  </si>
  <si>
    <t>Türk Dünyasına Yön Veren Edebi Şahsiyetler (TR)</t>
  </si>
  <si>
    <t xml:space="preserve">Buluşların yaşama etkisi </t>
  </si>
  <si>
    <t>SSD kodlu bir ders seçilecek.</t>
  </si>
  <si>
    <t>Taner Tunç, Hasan Bulut, Umut Yamak</t>
  </si>
  <si>
    <t>Üç hocadan biri seçilecek</t>
  </si>
  <si>
    <t>Sınav açılacak</t>
  </si>
  <si>
    <t>Sınav Açılacak</t>
  </si>
  <si>
    <t>DOÇ.DR.HAYRUNNİSA TURAN</t>
  </si>
  <si>
    <t>ARAŞ.GÖR. MELİS UZDURUM</t>
  </si>
  <si>
    <t>DR.ÖĞRETİM ÜYESİ MURAT ŞAHİN</t>
  </si>
  <si>
    <t>PROF.DR.LOKMAN ÇİLİNGİR</t>
  </si>
  <si>
    <t>DR.ÖĞRETİM ÜYESİ UMUT AYKUT</t>
  </si>
  <si>
    <t>ÖĞR.GÖR. AYSU GÜL ŞANLI</t>
  </si>
  <si>
    <t>DOÇ.DR.İLKNUR TATAR KIRILMIŞ</t>
  </si>
  <si>
    <t>DR.ÖĞRETİM ÜYESİ ALİ SUAT GÖZCÜ</t>
  </si>
  <si>
    <t>DR.ÖĞRETİM ÜYESİ HİLAL PEKER DURAL</t>
  </si>
  <si>
    <t>PROF.DR.SERKAN ŞEN</t>
  </si>
  <si>
    <t>PROF.DR.HASAN KORKMAZ</t>
  </si>
  <si>
    <t>ÖĞR.GÖR. GÜLAY AYDIN</t>
  </si>
  <si>
    <t>PROF.DR.NECATİ MENEK</t>
  </si>
  <si>
    <t>DOÇDR.MURAT KURT</t>
  </si>
  <si>
    <t>ÖĞR.GÖR. FİZLİZ KOÇOĞLU</t>
  </si>
  <si>
    <t>DR.ÖĞRETİM ÜYESİ BANU EREN</t>
  </si>
  <si>
    <t>SSD152</t>
  </si>
  <si>
    <t>Teknoloji Bağımlılığı</t>
  </si>
</sst>
</file>

<file path=xl/styles.xml><?xml version="1.0" encoding="utf-8"?>
<styleSheet xmlns="http://schemas.openxmlformats.org/spreadsheetml/2006/main">
  <numFmts count="1">
    <numFmt numFmtId="164" formatCode="0.E+00"/>
  </numFmts>
  <fonts count="1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1"/>
      <name val="Calibri"/>
      <family val="2"/>
      <charset val="162"/>
    </font>
    <font>
      <b/>
      <i/>
      <sz val="11"/>
      <name val="Calibri"/>
      <family val="2"/>
      <charset val="162"/>
    </font>
    <font>
      <b/>
      <i/>
      <sz val="12"/>
      <color indexed="8"/>
      <name val="Calibri"/>
      <family val="2"/>
      <charset val="162"/>
    </font>
    <font>
      <b/>
      <u/>
      <sz val="11"/>
      <name val="Calibri"/>
      <family val="2"/>
      <charset val="162"/>
    </font>
    <font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49" fontId="0" fillId="0" borderId="0" xfId="0" applyNumberFormat="1"/>
    <xf numFmtId="49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/>
    </xf>
    <xf numFmtId="49" fontId="5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49" fontId="6" fillId="0" borderId="1" xfId="0" applyNumberFormat="1" applyFont="1" applyFill="1" applyBorder="1"/>
    <xf numFmtId="0" fontId="6" fillId="0" borderId="1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10" xfId="0" applyNumberFormat="1" applyFont="1" applyFill="1" applyBorder="1"/>
    <xf numFmtId="49" fontId="5" fillId="0" borderId="10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/>
    </xf>
    <xf numFmtId="49" fontId="5" fillId="0" borderId="25" xfId="0" applyNumberFormat="1" applyFont="1" applyFill="1" applyBorder="1"/>
    <xf numFmtId="49" fontId="5" fillId="0" borderId="25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49" fontId="5" fillId="0" borderId="21" xfId="0" applyNumberFormat="1" applyFont="1" applyFill="1" applyBorder="1" applyAlignment="1">
      <alignment horizontal="center"/>
    </xf>
    <xf numFmtId="1" fontId="5" fillId="0" borderId="27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/>
    </xf>
    <xf numFmtId="49" fontId="0" fillId="0" borderId="7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1" fontId="5" fillId="0" borderId="2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49" fontId="2" fillId="0" borderId="29" xfId="0" applyNumberFormat="1" applyFon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center"/>
    </xf>
    <xf numFmtId="1" fontId="5" fillId="0" borderId="25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/>
    </xf>
    <xf numFmtId="49" fontId="5" fillId="0" borderId="32" xfId="0" applyNumberFormat="1" applyFont="1" applyFill="1" applyBorder="1"/>
    <xf numFmtId="1" fontId="5" fillId="0" borderId="32" xfId="0" applyNumberFormat="1" applyFont="1" applyFill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/>
    <xf numFmtId="1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/>
    </xf>
    <xf numFmtId="49" fontId="5" fillId="0" borderId="17" xfId="0" applyNumberFormat="1" applyFont="1" applyFill="1" applyBorder="1"/>
    <xf numFmtId="49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/>
    <xf numFmtId="49" fontId="5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 vertical="center"/>
    </xf>
    <xf numFmtId="1" fontId="2" fillId="0" borderId="34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" fontId="2" fillId="0" borderId="10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49" fontId="2" fillId="0" borderId="40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0" fontId="10" fillId="0" borderId="1" xfId="0" applyFont="1" applyFill="1" applyBorder="1"/>
    <xf numFmtId="0" fontId="9" fillId="0" borderId="7" xfId="0" applyFont="1" applyFill="1" applyBorder="1"/>
    <xf numFmtId="0" fontId="9" fillId="0" borderId="9" xfId="0" applyFont="1" applyFill="1" applyBorder="1"/>
    <xf numFmtId="0" fontId="9" fillId="0" borderId="10" xfId="0" applyFont="1" applyFill="1" applyBorder="1"/>
    <xf numFmtId="49" fontId="2" fillId="0" borderId="0" xfId="0" applyNumberFormat="1" applyFont="1" applyFill="1" applyBorder="1" applyAlignment="1"/>
    <xf numFmtId="49" fontId="1" fillId="0" borderId="27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left" vertical="center"/>
    </xf>
    <xf numFmtId="49" fontId="2" fillId="0" borderId="43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0" fontId="9" fillId="0" borderId="15" xfId="0" applyFont="1" applyFill="1" applyBorder="1"/>
    <xf numFmtId="0" fontId="9" fillId="0" borderId="3" xfId="0" applyFont="1" applyFill="1" applyBorder="1"/>
    <xf numFmtId="0" fontId="0" fillId="0" borderId="1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" fontId="5" fillId="0" borderId="23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1" fontId="5" fillId="0" borderId="3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topLeftCell="A61" zoomScaleNormal="100" workbookViewId="0">
      <selection activeCell="L70" sqref="L70"/>
    </sheetView>
  </sheetViews>
  <sheetFormatPr defaultRowHeight="15.75"/>
  <cols>
    <col min="1" max="1" width="7.5703125" style="29" customWidth="1"/>
    <col min="2" max="2" width="38.28515625" style="30" customWidth="1"/>
    <col min="3" max="3" width="3.7109375" style="30" customWidth="1"/>
    <col min="4" max="4" width="3.85546875" style="30" customWidth="1"/>
    <col min="5" max="5" width="4.28515625" style="30" customWidth="1"/>
    <col min="6" max="6" width="7" style="30" customWidth="1"/>
    <col min="7" max="7" width="39.42578125" style="61" bestFit="1" customWidth="1"/>
    <col min="9" max="9" width="14" customWidth="1"/>
  </cols>
  <sheetData>
    <row r="1" spans="1:7">
      <c r="A1" s="132" t="s">
        <v>94</v>
      </c>
      <c r="B1" s="132"/>
      <c r="C1" s="132"/>
      <c r="D1" s="132"/>
      <c r="E1" s="132"/>
      <c r="F1" s="132"/>
    </row>
    <row r="2" spans="1:7">
      <c r="A2" s="132" t="s">
        <v>95</v>
      </c>
      <c r="B2" s="132"/>
      <c r="C2" s="132"/>
      <c r="D2" s="132"/>
      <c r="E2" s="132"/>
      <c r="F2" s="132"/>
    </row>
    <row r="3" spans="1:7" ht="16.5" thickBot="1">
      <c r="A3" s="133" t="s">
        <v>96</v>
      </c>
      <c r="B3" s="133"/>
      <c r="C3" s="133"/>
      <c r="D3" s="133"/>
      <c r="E3" s="133"/>
      <c r="F3" s="133"/>
    </row>
    <row r="4" spans="1:7" ht="15">
      <c r="A4" s="129" t="s">
        <v>97</v>
      </c>
      <c r="B4" s="130"/>
      <c r="C4" s="130"/>
      <c r="D4" s="130"/>
      <c r="E4" s="130"/>
      <c r="F4" s="131"/>
      <c r="G4" s="91" t="s">
        <v>139</v>
      </c>
    </row>
    <row r="5" spans="1:7">
      <c r="A5" s="2" t="s">
        <v>5</v>
      </c>
      <c r="B5" s="3" t="s">
        <v>98</v>
      </c>
      <c r="C5" s="3" t="s">
        <v>3</v>
      </c>
      <c r="D5" s="3" t="s">
        <v>99</v>
      </c>
      <c r="E5" s="3" t="s">
        <v>100</v>
      </c>
      <c r="F5" s="4" t="s">
        <v>4</v>
      </c>
    </row>
    <row r="6" spans="1:7">
      <c r="A6" s="5" t="s">
        <v>9</v>
      </c>
      <c r="B6" s="6" t="s">
        <v>10</v>
      </c>
      <c r="C6" s="7">
        <v>2</v>
      </c>
      <c r="D6" s="7">
        <v>0</v>
      </c>
      <c r="E6" s="7">
        <v>2</v>
      </c>
      <c r="F6" s="8" t="s">
        <v>101</v>
      </c>
    </row>
    <row r="7" spans="1:7">
      <c r="A7" s="5" t="s">
        <v>45</v>
      </c>
      <c r="B7" s="6" t="s">
        <v>46</v>
      </c>
      <c r="C7" s="7">
        <v>2</v>
      </c>
      <c r="D7" s="7">
        <v>0</v>
      </c>
      <c r="E7" s="7">
        <v>2</v>
      </c>
      <c r="F7" s="8" t="s">
        <v>101</v>
      </c>
    </row>
    <row r="8" spans="1:7">
      <c r="A8" s="5" t="s">
        <v>47</v>
      </c>
      <c r="B8" s="6" t="s">
        <v>102</v>
      </c>
      <c r="C8" s="7">
        <v>2</v>
      </c>
      <c r="D8" s="7">
        <v>0</v>
      </c>
      <c r="E8" s="7">
        <v>2</v>
      </c>
      <c r="F8" s="8">
        <v>2</v>
      </c>
    </row>
    <row r="9" spans="1:7">
      <c r="A9" s="5"/>
      <c r="B9" s="6" t="s">
        <v>103</v>
      </c>
      <c r="C9" s="7"/>
      <c r="D9" s="7"/>
      <c r="E9" s="7"/>
      <c r="F9" s="8"/>
    </row>
    <row r="10" spans="1:7">
      <c r="A10" s="5" t="s">
        <v>8</v>
      </c>
      <c r="B10" s="9" t="s">
        <v>104</v>
      </c>
      <c r="C10" s="7" t="s">
        <v>105</v>
      </c>
      <c r="D10" s="7" t="s">
        <v>101</v>
      </c>
      <c r="E10" s="7" t="s">
        <v>101</v>
      </c>
      <c r="F10" s="8" t="s">
        <v>106</v>
      </c>
      <c r="G10" s="69" t="s">
        <v>140</v>
      </c>
    </row>
    <row r="11" spans="1:7">
      <c r="A11" s="5" t="s">
        <v>13</v>
      </c>
      <c r="B11" s="9" t="s">
        <v>14</v>
      </c>
      <c r="C11" s="7" t="s">
        <v>101</v>
      </c>
      <c r="D11" s="7" t="s">
        <v>101</v>
      </c>
      <c r="E11" s="7" t="s">
        <v>107</v>
      </c>
      <c r="F11" s="8" t="s">
        <v>108</v>
      </c>
      <c r="G11" s="69" t="s">
        <v>141</v>
      </c>
    </row>
    <row r="12" spans="1:7">
      <c r="A12" s="5" t="s">
        <v>43</v>
      </c>
      <c r="B12" s="9" t="s">
        <v>44</v>
      </c>
      <c r="C12" s="7" t="s">
        <v>107</v>
      </c>
      <c r="D12" s="7" t="s">
        <v>109</v>
      </c>
      <c r="E12" s="7" t="s">
        <v>107</v>
      </c>
      <c r="F12" s="8" t="s">
        <v>108</v>
      </c>
      <c r="G12" s="69" t="s">
        <v>142</v>
      </c>
    </row>
    <row r="13" spans="1:7">
      <c r="A13" s="5" t="s">
        <v>11</v>
      </c>
      <c r="B13" s="9" t="s">
        <v>12</v>
      </c>
      <c r="C13" s="7" t="s">
        <v>101</v>
      </c>
      <c r="D13" s="7" t="s">
        <v>101</v>
      </c>
      <c r="E13" s="7" t="s">
        <v>107</v>
      </c>
      <c r="F13" s="8" t="s">
        <v>110</v>
      </c>
      <c r="G13" s="69" t="s">
        <v>143</v>
      </c>
    </row>
    <row r="14" spans="1:7">
      <c r="A14" s="5"/>
      <c r="B14" s="10" t="s">
        <v>111</v>
      </c>
      <c r="C14" s="11">
        <v>1</v>
      </c>
      <c r="D14" s="11">
        <v>0</v>
      </c>
      <c r="E14" s="11">
        <v>1</v>
      </c>
      <c r="F14" s="12">
        <v>1</v>
      </c>
    </row>
    <row r="15" spans="1:7">
      <c r="A15" s="5"/>
      <c r="B15" s="6" t="s">
        <v>112</v>
      </c>
      <c r="C15" s="7"/>
      <c r="D15" s="7"/>
      <c r="E15" s="7"/>
      <c r="F15" s="8"/>
    </row>
    <row r="16" spans="1:7">
      <c r="A16" s="13"/>
      <c r="B16" s="14" t="s">
        <v>93</v>
      </c>
      <c r="C16" s="15">
        <v>15</v>
      </c>
      <c r="D16" s="15">
        <v>6</v>
      </c>
      <c r="E16" s="15">
        <v>18</v>
      </c>
      <c r="F16" s="4">
        <v>30</v>
      </c>
    </row>
    <row r="17" spans="1:9">
      <c r="A17" s="5"/>
      <c r="B17" s="16" t="s">
        <v>113</v>
      </c>
      <c r="C17" s="7"/>
      <c r="D17" s="7"/>
      <c r="E17" s="7"/>
      <c r="F17" s="8"/>
    </row>
    <row r="18" spans="1:9">
      <c r="A18" s="5" t="s">
        <v>48</v>
      </c>
      <c r="B18" s="6" t="s">
        <v>49</v>
      </c>
      <c r="C18" s="7">
        <v>2</v>
      </c>
      <c r="D18" s="7">
        <v>0</v>
      </c>
      <c r="E18" s="7">
        <v>2</v>
      </c>
      <c r="F18" s="8" t="s">
        <v>101</v>
      </c>
    </row>
    <row r="19" spans="1:9">
      <c r="A19" s="5" t="s">
        <v>50</v>
      </c>
      <c r="B19" s="6" t="s">
        <v>51</v>
      </c>
      <c r="C19" s="7">
        <v>2</v>
      </c>
      <c r="D19" s="7">
        <v>0</v>
      </c>
      <c r="E19" s="7">
        <v>2</v>
      </c>
      <c r="F19" s="8" t="s">
        <v>101</v>
      </c>
    </row>
    <row r="20" spans="1:9" ht="16.5" thickBot="1">
      <c r="A20" s="17" t="s">
        <v>52</v>
      </c>
      <c r="B20" s="18" t="s">
        <v>53</v>
      </c>
      <c r="C20" s="19">
        <v>2</v>
      </c>
      <c r="D20" s="19">
        <v>0</v>
      </c>
      <c r="E20" s="19">
        <v>2</v>
      </c>
      <c r="F20" s="20" t="s">
        <v>101</v>
      </c>
    </row>
    <row r="21" spans="1:9">
      <c r="A21" s="21"/>
      <c r="B21" s="22" t="s">
        <v>114</v>
      </c>
      <c r="C21" s="23"/>
      <c r="D21" s="23"/>
      <c r="E21" s="23"/>
      <c r="F21" s="24"/>
    </row>
    <row r="22" spans="1:9">
      <c r="A22" s="5" t="s">
        <v>20</v>
      </c>
      <c r="B22" s="6" t="s">
        <v>21</v>
      </c>
      <c r="C22" s="7" t="s">
        <v>105</v>
      </c>
      <c r="D22" s="7" t="s">
        <v>109</v>
      </c>
      <c r="E22" s="7" t="s">
        <v>105</v>
      </c>
      <c r="F22" s="8" t="s">
        <v>105</v>
      </c>
      <c r="G22" s="69" t="s">
        <v>173</v>
      </c>
      <c r="H22" s="107" t="s">
        <v>168</v>
      </c>
      <c r="I22" s="108"/>
    </row>
    <row r="23" spans="1:9">
      <c r="A23" s="25" t="s">
        <v>30</v>
      </c>
      <c r="B23" s="26" t="s">
        <v>31</v>
      </c>
      <c r="C23" s="27" t="s">
        <v>105</v>
      </c>
      <c r="D23" s="27" t="s">
        <v>109</v>
      </c>
      <c r="E23" s="27" t="s">
        <v>105</v>
      </c>
      <c r="F23" s="28" t="s">
        <v>105</v>
      </c>
      <c r="G23" s="69" t="s">
        <v>174</v>
      </c>
      <c r="H23" s="109"/>
      <c r="I23" s="110"/>
    </row>
    <row r="24" spans="1:9">
      <c r="A24" s="5" t="s">
        <v>32</v>
      </c>
      <c r="B24" s="6" t="s">
        <v>33</v>
      </c>
      <c r="C24" s="7" t="s">
        <v>105</v>
      </c>
      <c r="D24" s="7" t="s">
        <v>109</v>
      </c>
      <c r="E24" s="7" t="s">
        <v>105</v>
      </c>
      <c r="F24" s="8" t="s">
        <v>105</v>
      </c>
      <c r="G24" s="69" t="s">
        <v>175</v>
      </c>
      <c r="H24" s="109"/>
      <c r="I24" s="110"/>
    </row>
    <row r="25" spans="1:9">
      <c r="A25" s="5" t="s">
        <v>41</v>
      </c>
      <c r="B25" s="6" t="s">
        <v>42</v>
      </c>
      <c r="C25" s="7" t="s">
        <v>105</v>
      </c>
      <c r="D25" s="7" t="s">
        <v>109</v>
      </c>
      <c r="E25" s="7" t="s">
        <v>105</v>
      </c>
      <c r="F25" s="8" t="s">
        <v>105</v>
      </c>
      <c r="G25" s="69" t="s">
        <v>176</v>
      </c>
      <c r="H25" s="109"/>
      <c r="I25" s="110"/>
    </row>
    <row r="26" spans="1:9">
      <c r="A26" s="87" t="s">
        <v>22</v>
      </c>
      <c r="B26" s="85" t="s">
        <v>23</v>
      </c>
      <c r="C26" s="7" t="s">
        <v>105</v>
      </c>
      <c r="D26" s="7" t="s">
        <v>109</v>
      </c>
      <c r="E26" s="7" t="s">
        <v>105</v>
      </c>
      <c r="F26" s="8" t="s">
        <v>105</v>
      </c>
      <c r="G26" s="69" t="s">
        <v>177</v>
      </c>
      <c r="H26" s="109"/>
      <c r="I26" s="110"/>
    </row>
    <row r="27" spans="1:9">
      <c r="A27" s="87" t="s">
        <v>26</v>
      </c>
      <c r="B27" s="85" t="s">
        <v>27</v>
      </c>
      <c r="C27" s="7" t="s">
        <v>105</v>
      </c>
      <c r="D27" s="7" t="s">
        <v>109</v>
      </c>
      <c r="E27" s="7" t="s">
        <v>105</v>
      </c>
      <c r="F27" s="8" t="s">
        <v>105</v>
      </c>
      <c r="G27" s="69" t="s">
        <v>178</v>
      </c>
      <c r="H27" s="109"/>
      <c r="I27" s="110"/>
    </row>
    <row r="28" spans="1:9">
      <c r="A28" s="87" t="s">
        <v>28</v>
      </c>
      <c r="B28" s="85" t="s">
        <v>29</v>
      </c>
      <c r="C28" s="7" t="s">
        <v>105</v>
      </c>
      <c r="D28" s="7" t="s">
        <v>109</v>
      </c>
      <c r="E28" s="7" t="s">
        <v>105</v>
      </c>
      <c r="F28" s="8" t="s">
        <v>105</v>
      </c>
      <c r="G28" s="69" t="s">
        <v>179</v>
      </c>
      <c r="H28" s="109"/>
      <c r="I28" s="110"/>
    </row>
    <row r="29" spans="1:9">
      <c r="A29" s="87" t="s">
        <v>34</v>
      </c>
      <c r="B29" s="85" t="s">
        <v>35</v>
      </c>
      <c r="C29" s="7" t="s">
        <v>105</v>
      </c>
      <c r="D29" s="7" t="s">
        <v>109</v>
      </c>
      <c r="E29" s="7" t="s">
        <v>105</v>
      </c>
      <c r="F29" s="8" t="s">
        <v>105</v>
      </c>
      <c r="G29" s="69" t="s">
        <v>188</v>
      </c>
      <c r="H29" s="109"/>
      <c r="I29" s="110"/>
    </row>
    <row r="30" spans="1:9">
      <c r="A30" s="87" t="s">
        <v>18</v>
      </c>
      <c r="B30" s="85" t="s">
        <v>19</v>
      </c>
      <c r="C30" s="7" t="s">
        <v>105</v>
      </c>
      <c r="D30" s="7" t="s">
        <v>109</v>
      </c>
      <c r="E30" s="7" t="s">
        <v>105</v>
      </c>
      <c r="F30" s="8" t="s">
        <v>105</v>
      </c>
      <c r="G30" s="69" t="s">
        <v>180</v>
      </c>
      <c r="H30" s="109"/>
      <c r="I30" s="110"/>
    </row>
    <row r="31" spans="1:9">
      <c r="A31" s="87" t="s">
        <v>38</v>
      </c>
      <c r="B31" s="85" t="s">
        <v>39</v>
      </c>
      <c r="C31" s="7" t="s">
        <v>105</v>
      </c>
      <c r="D31" s="7" t="s">
        <v>109</v>
      </c>
      <c r="E31" s="7" t="s">
        <v>105</v>
      </c>
      <c r="F31" s="8" t="s">
        <v>105</v>
      </c>
      <c r="G31" s="69" t="s">
        <v>181</v>
      </c>
      <c r="H31" s="109"/>
      <c r="I31" s="110"/>
    </row>
    <row r="32" spans="1:9">
      <c r="A32" s="87" t="s">
        <v>40</v>
      </c>
      <c r="B32" s="86" t="s">
        <v>166</v>
      </c>
      <c r="C32" s="7" t="s">
        <v>105</v>
      </c>
      <c r="D32" s="7" t="s">
        <v>109</v>
      </c>
      <c r="E32" s="7" t="s">
        <v>105</v>
      </c>
      <c r="F32" s="8" t="s">
        <v>105</v>
      </c>
      <c r="G32" s="69" t="s">
        <v>182</v>
      </c>
      <c r="H32" s="109"/>
      <c r="I32" s="110"/>
    </row>
    <row r="33" spans="1:9">
      <c r="A33" s="87" t="s">
        <v>16</v>
      </c>
      <c r="B33" s="85" t="s">
        <v>17</v>
      </c>
      <c r="C33" s="7" t="s">
        <v>105</v>
      </c>
      <c r="D33" s="7" t="s">
        <v>109</v>
      </c>
      <c r="E33" s="7" t="s">
        <v>105</v>
      </c>
      <c r="F33" s="8" t="s">
        <v>105</v>
      </c>
      <c r="G33" s="69" t="s">
        <v>183</v>
      </c>
      <c r="H33" s="109"/>
      <c r="I33" s="110"/>
    </row>
    <row r="34" spans="1:9">
      <c r="A34" s="87" t="s">
        <v>36</v>
      </c>
      <c r="B34" s="85" t="s">
        <v>37</v>
      </c>
      <c r="C34" s="7" t="s">
        <v>105</v>
      </c>
      <c r="D34" s="7" t="s">
        <v>109</v>
      </c>
      <c r="E34" s="7" t="s">
        <v>105</v>
      </c>
      <c r="F34" s="8" t="s">
        <v>105</v>
      </c>
      <c r="G34" s="69" t="s">
        <v>184</v>
      </c>
      <c r="H34" s="109"/>
      <c r="I34" s="110"/>
    </row>
    <row r="35" spans="1:9">
      <c r="A35" s="87" t="s">
        <v>15</v>
      </c>
      <c r="B35" s="85" t="s">
        <v>167</v>
      </c>
      <c r="C35" s="7" t="s">
        <v>105</v>
      </c>
      <c r="D35" s="7" t="s">
        <v>109</v>
      </c>
      <c r="E35" s="7" t="s">
        <v>105</v>
      </c>
      <c r="F35" s="8" t="s">
        <v>105</v>
      </c>
      <c r="G35" s="69" t="s">
        <v>185</v>
      </c>
      <c r="H35" s="109"/>
      <c r="I35" s="110"/>
    </row>
    <row r="36" spans="1:9">
      <c r="A36" s="105" t="s">
        <v>24</v>
      </c>
      <c r="B36" s="106" t="s">
        <v>25</v>
      </c>
      <c r="C36" s="7" t="s">
        <v>105</v>
      </c>
      <c r="D36" s="7" t="s">
        <v>109</v>
      </c>
      <c r="E36" s="7" t="s">
        <v>105</v>
      </c>
      <c r="F36" s="8" t="s">
        <v>105</v>
      </c>
      <c r="G36" s="69" t="s">
        <v>186</v>
      </c>
      <c r="H36" s="109"/>
      <c r="I36" s="110"/>
    </row>
    <row r="37" spans="1:9" ht="16.5" thickBot="1">
      <c r="A37" s="88" t="s">
        <v>189</v>
      </c>
      <c r="B37" s="89" t="s">
        <v>190</v>
      </c>
      <c r="C37" s="19" t="s">
        <v>105</v>
      </c>
      <c r="D37" s="19" t="s">
        <v>109</v>
      </c>
      <c r="E37" s="19" t="s">
        <v>105</v>
      </c>
      <c r="F37" s="20" t="s">
        <v>105</v>
      </c>
      <c r="G37" s="69" t="s">
        <v>187</v>
      </c>
      <c r="H37" s="111"/>
      <c r="I37" s="112"/>
    </row>
    <row r="38" spans="1:9" ht="11.25" customHeight="1" thickBot="1">
      <c r="A38" s="71"/>
      <c r="B38" s="65"/>
      <c r="C38" s="72"/>
      <c r="D38" s="72"/>
      <c r="E38" s="72"/>
      <c r="F38" s="72"/>
    </row>
    <row r="39" spans="1:9">
      <c r="A39" s="129" t="s">
        <v>116</v>
      </c>
      <c r="B39" s="130"/>
      <c r="C39" s="130"/>
      <c r="D39" s="130"/>
      <c r="E39" s="130"/>
      <c r="F39" s="131"/>
    </row>
    <row r="40" spans="1:9">
      <c r="A40" s="2" t="s">
        <v>5</v>
      </c>
      <c r="B40" s="3" t="s">
        <v>98</v>
      </c>
      <c r="C40" s="3" t="s">
        <v>3</v>
      </c>
      <c r="D40" s="3" t="s">
        <v>99</v>
      </c>
      <c r="E40" s="3" t="s">
        <v>100</v>
      </c>
      <c r="F40" s="4" t="s">
        <v>4</v>
      </c>
    </row>
    <row r="41" spans="1:9">
      <c r="A41" s="31" t="s">
        <v>59</v>
      </c>
      <c r="B41" s="9" t="s">
        <v>1</v>
      </c>
      <c r="C41" s="32">
        <v>1</v>
      </c>
      <c r="D41" s="33">
        <v>2</v>
      </c>
      <c r="E41" s="33">
        <v>2</v>
      </c>
      <c r="F41" s="34">
        <v>6</v>
      </c>
      <c r="G41" s="69" t="s">
        <v>144</v>
      </c>
    </row>
    <row r="42" spans="1:9">
      <c r="A42" s="5" t="s">
        <v>60</v>
      </c>
      <c r="B42" s="6" t="s">
        <v>2</v>
      </c>
      <c r="C42" s="33">
        <v>1</v>
      </c>
      <c r="D42" s="33">
        <v>2</v>
      </c>
      <c r="E42" s="33">
        <v>2</v>
      </c>
      <c r="F42" s="34">
        <v>5</v>
      </c>
      <c r="G42" s="69" t="s">
        <v>145</v>
      </c>
    </row>
    <row r="43" spans="1:9">
      <c r="A43" s="5" t="s">
        <v>117</v>
      </c>
      <c r="B43" s="35" t="s">
        <v>58</v>
      </c>
      <c r="C43" s="33">
        <v>4</v>
      </c>
      <c r="D43" s="33">
        <v>0</v>
      </c>
      <c r="E43" s="33">
        <v>4</v>
      </c>
      <c r="F43" s="34">
        <v>5</v>
      </c>
      <c r="G43" s="69" t="s">
        <v>146</v>
      </c>
    </row>
    <row r="44" spans="1:9">
      <c r="A44" s="70" t="s">
        <v>61</v>
      </c>
      <c r="B44" s="6" t="s">
        <v>62</v>
      </c>
      <c r="C44" s="33">
        <v>1</v>
      </c>
      <c r="D44" s="33">
        <v>2</v>
      </c>
      <c r="E44" s="33">
        <v>2</v>
      </c>
      <c r="F44" s="34">
        <v>5</v>
      </c>
      <c r="G44" s="69" t="s">
        <v>147</v>
      </c>
    </row>
    <row r="45" spans="1:9">
      <c r="A45" s="36" t="s">
        <v>56</v>
      </c>
      <c r="B45" s="37" t="s">
        <v>57</v>
      </c>
      <c r="C45" s="33">
        <v>2</v>
      </c>
      <c r="D45" s="33">
        <v>0</v>
      </c>
      <c r="E45" s="33">
        <v>2</v>
      </c>
      <c r="F45" s="38">
        <v>5</v>
      </c>
      <c r="G45" s="69" t="s">
        <v>148</v>
      </c>
    </row>
    <row r="46" spans="1:9">
      <c r="A46" s="39"/>
      <c r="B46" s="10" t="s">
        <v>118</v>
      </c>
      <c r="C46" s="40">
        <v>2</v>
      </c>
      <c r="D46" s="40">
        <v>0</v>
      </c>
      <c r="E46" s="40">
        <v>2</v>
      </c>
      <c r="F46" s="41">
        <v>4</v>
      </c>
    </row>
    <row r="47" spans="1:9">
      <c r="A47" s="13"/>
      <c r="B47" s="14" t="s">
        <v>93</v>
      </c>
      <c r="C47" s="42">
        <f>SUM(C41:C46)</f>
        <v>11</v>
      </c>
      <c r="D47" s="42">
        <f>SUM(D41:D46)</f>
        <v>6</v>
      </c>
      <c r="E47" s="42">
        <f>SUM(E41:E46)</f>
        <v>14</v>
      </c>
      <c r="F47" s="43">
        <f>SUM(F41:F46)</f>
        <v>30</v>
      </c>
    </row>
    <row r="48" spans="1:9" ht="16.5" thickBot="1">
      <c r="A48" s="93"/>
      <c r="B48" s="94" t="s">
        <v>119</v>
      </c>
      <c r="C48" s="95"/>
      <c r="D48" s="95"/>
      <c r="E48" s="95"/>
      <c r="F48" s="96"/>
      <c r="G48" s="62"/>
    </row>
    <row r="49" spans="1:9">
      <c r="A49" s="21" t="s">
        <v>55</v>
      </c>
      <c r="B49" s="54" t="s">
        <v>120</v>
      </c>
      <c r="C49" s="55" t="s">
        <v>101</v>
      </c>
      <c r="D49" s="55" t="s">
        <v>109</v>
      </c>
      <c r="E49" s="55" t="s">
        <v>101</v>
      </c>
      <c r="F49" s="56" t="s">
        <v>115</v>
      </c>
      <c r="G49" s="67" t="s">
        <v>149</v>
      </c>
      <c r="H49" s="113" t="s">
        <v>157</v>
      </c>
      <c r="I49" s="113"/>
    </row>
    <row r="50" spans="1:9" ht="16.5" thickBot="1">
      <c r="A50" s="59" t="s">
        <v>54</v>
      </c>
      <c r="B50" s="60" t="s">
        <v>121</v>
      </c>
      <c r="C50" s="97" t="s">
        <v>101</v>
      </c>
      <c r="D50" s="97" t="s">
        <v>109</v>
      </c>
      <c r="E50" s="97" t="s">
        <v>101</v>
      </c>
      <c r="F50" s="98" t="s">
        <v>115</v>
      </c>
      <c r="G50" s="68" t="s">
        <v>150</v>
      </c>
      <c r="H50" s="113"/>
      <c r="I50" s="113"/>
    </row>
    <row r="51" spans="1:9" ht="12" customHeight="1" thickBot="1"/>
    <row r="52" spans="1:9">
      <c r="A52" s="129" t="s">
        <v>122</v>
      </c>
      <c r="B52" s="130"/>
      <c r="C52" s="130"/>
      <c r="D52" s="130"/>
      <c r="E52" s="130"/>
      <c r="F52" s="131"/>
    </row>
    <row r="53" spans="1:9">
      <c r="A53" s="2" t="s">
        <v>5</v>
      </c>
      <c r="B53" s="3" t="s">
        <v>98</v>
      </c>
      <c r="C53" s="3" t="s">
        <v>3</v>
      </c>
      <c r="D53" s="3" t="s">
        <v>99</v>
      </c>
      <c r="E53" s="3" t="s">
        <v>100</v>
      </c>
      <c r="F53" s="4" t="s">
        <v>4</v>
      </c>
    </row>
    <row r="54" spans="1:9">
      <c r="A54" s="5" t="s">
        <v>78</v>
      </c>
      <c r="B54" s="6" t="s">
        <v>123</v>
      </c>
      <c r="C54" s="33">
        <v>2</v>
      </c>
      <c r="D54" s="33">
        <v>2</v>
      </c>
      <c r="E54" s="33">
        <v>3</v>
      </c>
      <c r="F54" s="34">
        <v>6</v>
      </c>
      <c r="G54" s="69" t="s">
        <v>151</v>
      </c>
    </row>
    <row r="55" spans="1:9">
      <c r="A55" s="5" t="s">
        <v>80</v>
      </c>
      <c r="B55" s="6" t="s">
        <v>81</v>
      </c>
      <c r="C55" s="33">
        <v>1</v>
      </c>
      <c r="D55" s="33">
        <v>2</v>
      </c>
      <c r="E55" s="33">
        <v>2</v>
      </c>
      <c r="F55" s="34">
        <v>6</v>
      </c>
      <c r="G55" s="69" t="s">
        <v>144</v>
      </c>
    </row>
    <row r="56" spans="1:9">
      <c r="A56" s="5" t="s">
        <v>79</v>
      </c>
      <c r="B56" s="78" t="s">
        <v>7</v>
      </c>
      <c r="C56" s="33">
        <v>1</v>
      </c>
      <c r="D56" s="33">
        <v>2</v>
      </c>
      <c r="E56" s="33">
        <v>2</v>
      </c>
      <c r="F56" s="34">
        <v>6</v>
      </c>
      <c r="G56" s="69" t="s">
        <v>141</v>
      </c>
    </row>
    <row r="57" spans="1:9">
      <c r="A57" s="5"/>
      <c r="B57" s="10" t="s">
        <v>118</v>
      </c>
      <c r="C57" s="40">
        <v>3</v>
      </c>
      <c r="D57" s="40">
        <v>0</v>
      </c>
      <c r="E57" s="40">
        <v>3</v>
      </c>
      <c r="F57" s="41">
        <v>3</v>
      </c>
    </row>
    <row r="58" spans="1:9">
      <c r="A58" s="5"/>
      <c r="B58" s="10" t="s">
        <v>118</v>
      </c>
      <c r="C58" s="40">
        <v>3</v>
      </c>
      <c r="D58" s="40">
        <v>0</v>
      </c>
      <c r="E58" s="40">
        <v>3</v>
      </c>
      <c r="F58" s="41">
        <v>3</v>
      </c>
    </row>
    <row r="59" spans="1:9">
      <c r="A59" s="5"/>
      <c r="B59" s="10" t="s">
        <v>118</v>
      </c>
      <c r="C59" s="40">
        <v>3</v>
      </c>
      <c r="D59" s="40">
        <v>0</v>
      </c>
      <c r="E59" s="40">
        <v>3</v>
      </c>
      <c r="F59" s="41">
        <v>3</v>
      </c>
    </row>
    <row r="60" spans="1:9">
      <c r="A60" s="39"/>
      <c r="B60" s="10" t="s">
        <v>118</v>
      </c>
      <c r="C60" s="40">
        <v>3</v>
      </c>
      <c r="D60" s="40">
        <v>0</v>
      </c>
      <c r="E60" s="40">
        <v>3</v>
      </c>
      <c r="F60" s="41">
        <v>3</v>
      </c>
    </row>
    <row r="61" spans="1:9" ht="16.5" thickBot="1">
      <c r="A61" s="46"/>
      <c r="B61" s="47" t="s">
        <v>93</v>
      </c>
      <c r="C61" s="79">
        <f>SUM(C54:C60)</f>
        <v>16</v>
      </c>
      <c r="D61" s="79">
        <f>SUM(D54:D60)</f>
        <v>6</v>
      </c>
      <c r="E61" s="79">
        <f>SUM(E54:E60)</f>
        <v>19</v>
      </c>
      <c r="F61" s="80">
        <f>SUM(F54:F60)</f>
        <v>30</v>
      </c>
    </row>
    <row r="62" spans="1:9" ht="16.5" thickBot="1">
      <c r="A62" s="75"/>
      <c r="B62" s="74" t="s">
        <v>124</v>
      </c>
      <c r="C62" s="76"/>
      <c r="D62" s="76"/>
      <c r="E62" s="76"/>
      <c r="F62" s="77"/>
    </row>
    <row r="63" spans="1:9" ht="16.5" thickBot="1">
      <c r="A63" s="21" t="s">
        <v>67</v>
      </c>
      <c r="B63" s="54" t="s">
        <v>68</v>
      </c>
      <c r="C63" s="55" t="s">
        <v>107</v>
      </c>
      <c r="D63" s="55" t="s">
        <v>109</v>
      </c>
      <c r="E63" s="55" t="s">
        <v>107</v>
      </c>
      <c r="F63" s="58" t="s">
        <v>107</v>
      </c>
    </row>
    <row r="64" spans="1:9" ht="15.75" customHeight="1" thickBot="1">
      <c r="A64" s="25" t="s">
        <v>73</v>
      </c>
      <c r="B64" s="26" t="s">
        <v>74</v>
      </c>
      <c r="C64" s="48">
        <v>3</v>
      </c>
      <c r="D64" s="48" t="s">
        <v>109</v>
      </c>
      <c r="E64" s="48">
        <v>3</v>
      </c>
      <c r="F64" s="134" t="s">
        <v>107</v>
      </c>
      <c r="G64" s="104" t="s">
        <v>150</v>
      </c>
      <c r="H64" s="116" t="s">
        <v>158</v>
      </c>
      <c r="I64" s="117"/>
    </row>
    <row r="65" spans="1:9" ht="16.5" thickBot="1">
      <c r="A65" s="25" t="s">
        <v>65</v>
      </c>
      <c r="B65" s="26" t="s">
        <v>66</v>
      </c>
      <c r="C65" s="33">
        <v>3</v>
      </c>
      <c r="D65" s="33" t="s">
        <v>109</v>
      </c>
      <c r="E65" s="33">
        <v>3</v>
      </c>
      <c r="F65" s="34" t="s">
        <v>107</v>
      </c>
      <c r="G65" s="104" t="s">
        <v>152</v>
      </c>
      <c r="H65" s="116" t="s">
        <v>158</v>
      </c>
      <c r="I65" s="117"/>
    </row>
    <row r="66" spans="1:9">
      <c r="A66" s="25" t="s">
        <v>63</v>
      </c>
      <c r="B66" s="26" t="s">
        <v>64</v>
      </c>
      <c r="C66" s="48" t="s">
        <v>107</v>
      </c>
      <c r="D66" s="48" t="s">
        <v>109</v>
      </c>
      <c r="E66" s="48" t="s">
        <v>107</v>
      </c>
      <c r="F66" s="34" t="s">
        <v>107</v>
      </c>
      <c r="G66" s="102" t="s">
        <v>149</v>
      </c>
      <c r="H66" s="124" t="s">
        <v>157</v>
      </c>
      <c r="I66" s="125"/>
    </row>
    <row r="67" spans="1:9" ht="16.5" thickBot="1">
      <c r="A67" s="5" t="s">
        <v>76</v>
      </c>
      <c r="B67" s="6" t="s">
        <v>77</v>
      </c>
      <c r="C67" s="33" t="s">
        <v>107</v>
      </c>
      <c r="D67" s="33" t="s">
        <v>109</v>
      </c>
      <c r="E67" s="33" t="s">
        <v>107</v>
      </c>
      <c r="F67" s="34" t="s">
        <v>107</v>
      </c>
      <c r="G67" s="103" t="s">
        <v>150</v>
      </c>
      <c r="H67" s="126"/>
      <c r="I67" s="127"/>
    </row>
    <row r="68" spans="1:9" ht="16.5" thickBot="1">
      <c r="A68" s="25" t="s">
        <v>71</v>
      </c>
      <c r="B68" s="26" t="s">
        <v>72</v>
      </c>
      <c r="C68" s="48" t="s">
        <v>107</v>
      </c>
      <c r="D68" s="48" t="s">
        <v>109</v>
      </c>
      <c r="E68" s="48" t="s">
        <v>107</v>
      </c>
      <c r="F68" s="34" t="s">
        <v>107</v>
      </c>
      <c r="G68" s="104" t="s">
        <v>146</v>
      </c>
      <c r="H68" s="116" t="s">
        <v>158</v>
      </c>
      <c r="I68" s="117"/>
    </row>
    <row r="69" spans="1:9" ht="16.5" thickBot="1">
      <c r="A69" s="25" t="s">
        <v>69</v>
      </c>
      <c r="B69" s="26" t="s">
        <v>70</v>
      </c>
      <c r="C69" s="48" t="s">
        <v>107</v>
      </c>
      <c r="D69" s="48" t="s">
        <v>109</v>
      </c>
      <c r="E69" s="48" t="s">
        <v>107</v>
      </c>
      <c r="F69" s="34" t="s">
        <v>107</v>
      </c>
      <c r="G69" s="68" t="s">
        <v>144</v>
      </c>
      <c r="H69" s="128" t="s">
        <v>172</v>
      </c>
      <c r="I69" s="128"/>
    </row>
    <row r="70" spans="1:9" ht="16.5" thickBot="1">
      <c r="A70" s="49" t="s">
        <v>75</v>
      </c>
      <c r="B70" s="50" t="s">
        <v>125</v>
      </c>
      <c r="C70" s="51">
        <v>0</v>
      </c>
      <c r="D70" s="51">
        <v>0</v>
      </c>
      <c r="E70" s="51">
        <v>0</v>
      </c>
      <c r="F70" s="52">
        <v>8</v>
      </c>
    </row>
    <row r="71" spans="1:9">
      <c r="A71" s="45" t="s">
        <v>126</v>
      </c>
      <c r="B71" s="45"/>
      <c r="C71" s="45"/>
      <c r="D71" s="45"/>
      <c r="E71" s="45"/>
      <c r="F71" s="53"/>
    </row>
    <row r="72" spans="1:9" ht="16.5" thickBot="1"/>
    <row r="73" spans="1:9">
      <c r="A73" s="129" t="s">
        <v>127</v>
      </c>
      <c r="B73" s="130"/>
      <c r="C73" s="130"/>
      <c r="D73" s="130"/>
      <c r="E73" s="130"/>
      <c r="F73" s="131"/>
    </row>
    <row r="74" spans="1:9">
      <c r="A74" s="2" t="s">
        <v>5</v>
      </c>
      <c r="B74" s="3" t="s">
        <v>98</v>
      </c>
      <c r="C74" s="3" t="s">
        <v>3</v>
      </c>
      <c r="D74" s="3" t="s">
        <v>99</v>
      </c>
      <c r="E74" s="3" t="s">
        <v>100</v>
      </c>
      <c r="F74" s="4" t="s">
        <v>4</v>
      </c>
    </row>
    <row r="75" spans="1:9">
      <c r="A75" s="5" t="s">
        <v>92</v>
      </c>
      <c r="B75" s="6" t="s">
        <v>128</v>
      </c>
      <c r="C75" s="33">
        <v>3</v>
      </c>
      <c r="D75" s="33">
        <v>0</v>
      </c>
      <c r="E75" s="33">
        <v>3</v>
      </c>
      <c r="F75" s="34">
        <v>5</v>
      </c>
      <c r="G75" s="69" t="s">
        <v>143</v>
      </c>
    </row>
    <row r="76" spans="1:9">
      <c r="A76" s="5" t="s">
        <v>90</v>
      </c>
      <c r="B76" s="78" t="s">
        <v>129</v>
      </c>
      <c r="C76" s="33">
        <v>0</v>
      </c>
      <c r="D76" s="33">
        <v>2</v>
      </c>
      <c r="E76" s="33">
        <v>1</v>
      </c>
      <c r="F76" s="34">
        <v>5</v>
      </c>
      <c r="G76" s="69" t="s">
        <v>169</v>
      </c>
      <c r="H76" s="114" t="s">
        <v>170</v>
      </c>
      <c r="I76" s="114"/>
    </row>
    <row r="77" spans="1:9">
      <c r="A77" s="5" t="s">
        <v>91</v>
      </c>
      <c r="B77" s="6" t="s">
        <v>130</v>
      </c>
      <c r="C77" s="33">
        <v>2</v>
      </c>
      <c r="D77" s="33">
        <v>0</v>
      </c>
      <c r="E77" s="33">
        <v>2</v>
      </c>
      <c r="F77" s="34">
        <v>2</v>
      </c>
      <c r="G77" s="69" t="s">
        <v>145</v>
      </c>
    </row>
    <row r="78" spans="1:9">
      <c r="A78" s="5"/>
      <c r="B78" s="10" t="s">
        <v>118</v>
      </c>
      <c r="C78" s="40">
        <v>2</v>
      </c>
      <c r="D78" s="40">
        <v>0</v>
      </c>
      <c r="E78" s="40">
        <v>2</v>
      </c>
      <c r="F78" s="41">
        <v>3</v>
      </c>
    </row>
    <row r="79" spans="1:9">
      <c r="A79" s="5"/>
      <c r="B79" s="10" t="s">
        <v>118</v>
      </c>
      <c r="C79" s="40">
        <v>3</v>
      </c>
      <c r="D79" s="40">
        <v>0</v>
      </c>
      <c r="E79" s="40">
        <v>3</v>
      </c>
      <c r="F79" s="41">
        <v>5</v>
      </c>
    </row>
    <row r="80" spans="1:9">
      <c r="A80" s="39"/>
      <c r="B80" s="10" t="s">
        <v>118</v>
      </c>
      <c r="C80" s="40">
        <v>3</v>
      </c>
      <c r="D80" s="40">
        <v>0</v>
      </c>
      <c r="E80" s="40">
        <v>3</v>
      </c>
      <c r="F80" s="41">
        <v>5</v>
      </c>
    </row>
    <row r="81" spans="1:9">
      <c r="A81" s="39"/>
      <c r="B81" s="10" t="s">
        <v>118</v>
      </c>
      <c r="C81" s="40">
        <v>3</v>
      </c>
      <c r="D81" s="40">
        <v>0</v>
      </c>
      <c r="E81" s="40">
        <v>3</v>
      </c>
      <c r="F81" s="41">
        <v>5</v>
      </c>
    </row>
    <row r="82" spans="1:9" ht="16.5" thickBot="1">
      <c r="A82" s="46"/>
      <c r="B82" s="47" t="s">
        <v>93</v>
      </c>
      <c r="C82" s="79">
        <f>SUM(C75:C81)</f>
        <v>16</v>
      </c>
      <c r="D82" s="79">
        <f>SUM(D75:D81)</f>
        <v>2</v>
      </c>
      <c r="E82" s="79">
        <f>SUM(E75:E81)</f>
        <v>17</v>
      </c>
      <c r="F82" s="80">
        <f>SUM(F75:F81)</f>
        <v>30</v>
      </c>
    </row>
    <row r="83" spans="1:9" ht="16.5" thickBot="1">
      <c r="A83" s="81"/>
      <c r="B83" s="82" t="s">
        <v>131</v>
      </c>
      <c r="C83" s="83"/>
      <c r="D83" s="83"/>
      <c r="E83" s="83"/>
      <c r="F83" s="84"/>
      <c r="G83" s="62"/>
    </row>
    <row r="84" spans="1:9">
      <c r="A84" s="21" t="s">
        <v>87</v>
      </c>
      <c r="B84" s="54" t="s">
        <v>88</v>
      </c>
      <c r="C84" s="55" t="s">
        <v>107</v>
      </c>
      <c r="D84" s="55" t="s">
        <v>109</v>
      </c>
      <c r="E84" s="55" t="s">
        <v>107</v>
      </c>
      <c r="F84" s="56" t="s">
        <v>108</v>
      </c>
      <c r="G84" s="99" t="s">
        <v>149</v>
      </c>
      <c r="H84" s="118" t="s">
        <v>159</v>
      </c>
      <c r="I84" s="119"/>
    </row>
    <row r="85" spans="1:9">
      <c r="A85" s="5" t="s">
        <v>84</v>
      </c>
      <c r="B85" s="6" t="s">
        <v>132</v>
      </c>
      <c r="C85" s="33" t="s">
        <v>107</v>
      </c>
      <c r="D85" s="33" t="s">
        <v>109</v>
      </c>
      <c r="E85" s="33" t="s">
        <v>107</v>
      </c>
      <c r="F85" s="44" t="s">
        <v>108</v>
      </c>
      <c r="G85" s="100" t="s">
        <v>152</v>
      </c>
      <c r="H85" s="120"/>
      <c r="I85" s="121"/>
    </row>
    <row r="86" spans="1:9">
      <c r="A86" s="25" t="s">
        <v>85</v>
      </c>
      <c r="B86" s="26" t="s">
        <v>0</v>
      </c>
      <c r="C86" s="48" t="s">
        <v>107</v>
      </c>
      <c r="D86" s="48" t="s">
        <v>109</v>
      </c>
      <c r="E86" s="48" t="s">
        <v>107</v>
      </c>
      <c r="F86" s="57" t="s">
        <v>108</v>
      </c>
      <c r="G86" s="100" t="s">
        <v>143</v>
      </c>
      <c r="H86" s="120"/>
      <c r="I86" s="121"/>
    </row>
    <row r="87" spans="1:9" ht="16.5" thickBot="1">
      <c r="A87" s="5" t="s">
        <v>89</v>
      </c>
      <c r="B87" s="6" t="s">
        <v>133</v>
      </c>
      <c r="C87" s="33" t="s">
        <v>107</v>
      </c>
      <c r="D87" s="33" t="s">
        <v>109</v>
      </c>
      <c r="E87" s="33" t="s">
        <v>107</v>
      </c>
      <c r="F87" s="44" t="s">
        <v>108</v>
      </c>
      <c r="G87" s="101" t="s">
        <v>155</v>
      </c>
      <c r="H87" s="122"/>
      <c r="I87" s="123"/>
    </row>
    <row r="88" spans="1:9" ht="16.5" thickBot="1">
      <c r="A88" s="5" t="s">
        <v>86</v>
      </c>
      <c r="B88" s="6" t="s">
        <v>6</v>
      </c>
      <c r="C88" s="33" t="s">
        <v>107</v>
      </c>
      <c r="D88" s="33" t="s">
        <v>109</v>
      </c>
      <c r="E88" s="33" t="s">
        <v>107</v>
      </c>
      <c r="F88" s="44" t="s">
        <v>108</v>
      </c>
      <c r="G88" s="92" t="s">
        <v>151</v>
      </c>
      <c r="H88" s="61" t="s">
        <v>171</v>
      </c>
    </row>
    <row r="89" spans="1:9" ht="16.5" thickBot="1">
      <c r="A89" s="21" t="s">
        <v>82</v>
      </c>
      <c r="B89" s="54" t="s">
        <v>83</v>
      </c>
      <c r="C89" s="55" t="s">
        <v>101</v>
      </c>
      <c r="D89" s="55" t="s">
        <v>109</v>
      </c>
      <c r="E89" s="55">
        <v>2</v>
      </c>
      <c r="F89" s="58">
        <v>3</v>
      </c>
      <c r="G89" s="104" t="s">
        <v>149</v>
      </c>
      <c r="H89" s="116" t="s">
        <v>158</v>
      </c>
      <c r="I89" s="117"/>
    </row>
    <row r="91" spans="1:9">
      <c r="B91" s="64" t="s">
        <v>154</v>
      </c>
    </row>
    <row r="92" spans="1:9" ht="15">
      <c r="B92" s="30" t="s">
        <v>134</v>
      </c>
      <c r="C92" s="1" t="s">
        <v>135</v>
      </c>
      <c r="G92" s="30"/>
    </row>
    <row r="93" spans="1:9" ht="15">
      <c r="B93" s="30" t="s">
        <v>136</v>
      </c>
      <c r="C93" s="1" t="s">
        <v>135</v>
      </c>
      <c r="G93" s="30"/>
    </row>
    <row r="94" spans="1:9" ht="15">
      <c r="B94" s="65" t="s">
        <v>137</v>
      </c>
      <c r="C94" s="30" t="s">
        <v>138</v>
      </c>
      <c r="D94" s="65"/>
      <c r="G94" s="30"/>
    </row>
    <row r="95" spans="1:9">
      <c r="B95" s="63" t="s">
        <v>153</v>
      </c>
      <c r="C95" s="61" t="s">
        <v>144</v>
      </c>
      <c r="D95" s="65"/>
    </row>
    <row r="96" spans="1:9">
      <c r="B96" s="63" t="s">
        <v>156</v>
      </c>
      <c r="C96" s="65" t="s">
        <v>151</v>
      </c>
      <c r="D96" s="65"/>
      <c r="E96" s="65"/>
      <c r="G96" s="66"/>
    </row>
    <row r="98" spans="2:7">
      <c r="B98" s="115" t="s">
        <v>160</v>
      </c>
      <c r="C98" s="115"/>
      <c r="D98" s="90"/>
      <c r="E98" s="90"/>
      <c r="F98" s="90"/>
      <c r="G98" s="66"/>
    </row>
    <row r="99" spans="2:7">
      <c r="B99" s="73" t="s">
        <v>161</v>
      </c>
      <c r="C99" s="73" t="s">
        <v>162</v>
      </c>
      <c r="D99" s="65"/>
      <c r="G99" s="66"/>
    </row>
    <row r="100" spans="2:7">
      <c r="B100" s="65" t="s">
        <v>164</v>
      </c>
      <c r="C100" s="71" t="s">
        <v>163</v>
      </c>
      <c r="D100" s="65"/>
      <c r="G100" s="66"/>
    </row>
    <row r="101" spans="2:7">
      <c r="B101" s="30" t="s">
        <v>142</v>
      </c>
      <c r="C101" s="29" t="s">
        <v>163</v>
      </c>
    </row>
    <row r="102" spans="2:7">
      <c r="B102" s="30" t="s">
        <v>165</v>
      </c>
      <c r="C102" s="29" t="s">
        <v>163</v>
      </c>
    </row>
  </sheetData>
  <mergeCells count="18">
    <mergeCell ref="A1:F1"/>
    <mergeCell ref="A2:F2"/>
    <mergeCell ref="A3:F3"/>
    <mergeCell ref="A4:F4"/>
    <mergeCell ref="A39:F39"/>
    <mergeCell ref="H22:I37"/>
    <mergeCell ref="H49:I50"/>
    <mergeCell ref="H76:I76"/>
    <mergeCell ref="B98:C98"/>
    <mergeCell ref="H68:I68"/>
    <mergeCell ref="H84:I87"/>
    <mergeCell ref="H89:I89"/>
    <mergeCell ref="H66:I67"/>
    <mergeCell ref="H69:I69"/>
    <mergeCell ref="A73:F73"/>
    <mergeCell ref="A52:F52"/>
    <mergeCell ref="H64:I64"/>
    <mergeCell ref="H65:I65"/>
  </mergeCells>
  <pageMargins left="0.51181102362204722" right="0.51181102362204722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ders gör.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2021-02-18T08:55:56Z</dcterms:modified>
</cp:coreProperties>
</file>